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H-2-1 生産調整対策\R6農業再生協議会\02 経営所得安定対策\05 畑地化促進事業・畑作物産地形成 6月\08 R7要望調査\"/>
    </mc:Choice>
  </mc:AlternateContent>
  <bookViews>
    <workbookView xWindow="0" yWindow="0" windowWidth="28500" windowHeight="10110"/>
  </bookViews>
  <sheets>
    <sheet name="Sheet1" sheetId="1" r:id="rId1"/>
  </sheets>
  <definedNames>
    <definedName name="_xlnm._FilterDatabase" localSheetId="0" hidden="1">Sheet1!$A$12:$L$12</definedName>
    <definedName name="_xlnm.Print_Area" localSheetId="0">Sheet1!$A$1:$L$29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" i="1" l="1"/>
  <c r="H13" i="1" l="1"/>
  <c r="E13" i="1"/>
  <c r="A13" i="1"/>
  <c r="D13" i="1" l="1"/>
</calcChain>
</file>

<file path=xl/sharedStrings.xml><?xml version="1.0" encoding="utf-8"?>
<sst xmlns="http://schemas.openxmlformats.org/spreadsheetml/2006/main" count="39" uniqueCount="35">
  <si>
    <t>畑地化支援</t>
    <rPh sb="0" eb="5">
      <t>ハタチカシエン</t>
    </rPh>
    <phoneticPr fontId="1"/>
  </si>
  <si>
    <t>高収益作物定着促進支援</t>
  </si>
  <si>
    <t>合計
(a)</t>
    <rPh sb="0" eb="2">
      <t>ゴウケイ</t>
    </rPh>
    <phoneticPr fontId="1"/>
  </si>
  <si>
    <t>総合計
(a)</t>
    <rPh sb="0" eb="3">
      <t>ソウゴウケイ</t>
    </rPh>
    <phoneticPr fontId="1"/>
  </si>
  <si>
    <t>加工・業務用</t>
    <rPh sb="0" eb="2">
      <t>カコウ</t>
    </rPh>
    <rPh sb="3" eb="6">
      <t>ギョウムヨウ</t>
    </rPh>
    <phoneticPr fontId="1"/>
  </si>
  <si>
    <t>合計(3万円/10a)対象面積(a)</t>
    <rPh sb="0" eb="2">
      <t>ゴウケイ</t>
    </rPh>
    <rPh sb="4" eb="6">
      <t>マンエン</t>
    </rPh>
    <rPh sb="11" eb="15">
      <t>タイショウメンセキ</t>
    </rPh>
    <phoneticPr fontId="1"/>
  </si>
  <si>
    <t>加工・業務用以外</t>
    <rPh sb="0" eb="2">
      <t>カコウ</t>
    </rPh>
    <rPh sb="3" eb="6">
      <t>ギョウムヨウ</t>
    </rPh>
    <rPh sb="6" eb="8">
      <t>イガイ</t>
    </rPh>
    <phoneticPr fontId="1"/>
  </si>
  <si>
    <t>合計(2万円/10a)対象面積(a)</t>
    <rPh sb="0" eb="2">
      <t>ゴウケイ</t>
    </rPh>
    <rPh sb="4" eb="6">
      <t>マンエン</t>
    </rPh>
    <rPh sb="11" eb="15">
      <t>タイショウメンセキ</t>
    </rPh>
    <phoneticPr fontId="1"/>
  </si>
  <si>
    <t>野菜
(㎡)</t>
    <rPh sb="0" eb="2">
      <t>ヤサイ</t>
    </rPh>
    <phoneticPr fontId="1"/>
  </si>
  <si>
    <t>果樹
(㎡)</t>
    <rPh sb="0" eb="2">
      <t>カジュ</t>
    </rPh>
    <phoneticPr fontId="1"/>
  </si>
  <si>
    <t>花き・花木
(㎡)</t>
    <phoneticPr fontId="1"/>
  </si>
  <si>
    <t>その他
(㎡)</t>
    <rPh sb="2" eb="3">
      <t>タ</t>
    </rPh>
    <phoneticPr fontId="1"/>
  </si>
  <si>
    <t>畑作物定着促進支援</t>
    <phoneticPr fontId="1"/>
  </si>
  <si>
    <t>麦
(㎡)</t>
    <rPh sb="0" eb="1">
      <t>ムギ</t>
    </rPh>
    <phoneticPr fontId="1"/>
  </si>
  <si>
    <t>大豆
(㎡)</t>
    <rPh sb="0" eb="2">
      <t>ダイズ</t>
    </rPh>
    <phoneticPr fontId="1"/>
  </si>
  <si>
    <t>飼料作物(子実用とうもろこし)
(㎡)</t>
    <phoneticPr fontId="1"/>
  </si>
  <si>
    <t>そば
(㎡)</t>
    <phoneticPr fontId="1"/>
  </si>
  <si>
    <t>なたね
(㎡)</t>
    <phoneticPr fontId="1"/>
  </si>
  <si>
    <t>畑地化促進事業（畑地化支援・定着促進支援）に係る要望調査表</t>
    <phoneticPr fontId="1"/>
  </si>
  <si>
    <t>※２　畑地化支援における「高収益作物（17.5万円/10a）」及び「その他作物（14万円/10a）」の活用予定面積は、活用予定ほ場の耕地面積を記入してください。</t>
    <rPh sb="66" eb="68">
      <t>コウチ</t>
    </rPh>
    <phoneticPr fontId="1"/>
  </si>
  <si>
    <t>※３　畑地化支援の活用見込みの農地については、本要望調査の回答時点で関係者（土地所有者や土地改良区、地域農業再生協議会など）との調整が完全に終わっている必要はありません。</t>
    <phoneticPr fontId="1"/>
  </si>
  <si>
    <t>　　　（要望調査後の交付申請までには終えていただく必要があります。）</t>
    <phoneticPr fontId="1"/>
  </si>
  <si>
    <t>電話番号：</t>
    <rPh sb="0" eb="4">
      <t>デンワバンゴウ</t>
    </rPh>
    <phoneticPr fontId="1"/>
  </si>
  <si>
    <t>住　　所；</t>
    <rPh sb="0" eb="1">
      <t>ジュウ</t>
    </rPh>
    <rPh sb="3" eb="4">
      <t>ショ</t>
    </rPh>
    <phoneticPr fontId="1"/>
  </si>
  <si>
    <t>氏　　名：</t>
    <rPh sb="0" eb="1">
      <t>ウジ</t>
    </rPh>
    <rPh sb="3" eb="4">
      <t>メイ</t>
    </rPh>
    <phoneticPr fontId="1"/>
  </si>
  <si>
    <t>※５　「交付方式（一括交付方式を希望する場合は○）」は、一括交付方式を希望する場合は「○」を記入してください。</t>
    <phoneticPr fontId="2"/>
  </si>
  <si>
    <t>　　　（記入いただいた場合でも、予算額との関係上、分割交付方式となる場合があります。あらかじめご承知おきください。）</t>
    <phoneticPr fontId="1"/>
  </si>
  <si>
    <t>自治会名；</t>
    <rPh sb="0" eb="4">
      <t>ジチカイメイ</t>
    </rPh>
    <phoneticPr fontId="1"/>
  </si>
  <si>
    <t>※１　記載欄に活用予定面積（㎡単位）を記入してください。</t>
    <phoneticPr fontId="1"/>
  </si>
  <si>
    <t>高収益作物
(10.5万円/10a)
対象面積(a)</t>
    <rPh sb="0" eb="3">
      <t>コウシュウエキ</t>
    </rPh>
    <rPh sb="3" eb="5">
      <t>サクモツ</t>
    </rPh>
    <rPh sb="11" eb="13">
      <t>マンエン</t>
    </rPh>
    <rPh sb="19" eb="23">
      <t>タイショウメンセキ</t>
    </rPh>
    <phoneticPr fontId="1"/>
  </si>
  <si>
    <t>その他作物
(10.5万円/10a)
対象面積(a)</t>
    <rPh sb="2" eb="3">
      <t>タ</t>
    </rPh>
    <rPh sb="3" eb="5">
      <t>サクモツ</t>
    </rPh>
    <rPh sb="11" eb="13">
      <t>マンエン</t>
    </rPh>
    <rPh sb="19" eb="23">
      <t>タイショウメンセキ</t>
    </rPh>
    <phoneticPr fontId="1"/>
  </si>
  <si>
    <r>
      <t xml:space="preserve">交付方式
</t>
    </r>
    <r>
      <rPr>
        <sz val="20"/>
        <color theme="1"/>
        <rFont val="ＭＳ Ｐゴシック"/>
        <family val="3"/>
        <charset val="128"/>
      </rPr>
      <t>（一括交付方式を希望する場合は</t>
    </r>
    <r>
      <rPr>
        <sz val="20"/>
        <color theme="1"/>
        <rFont val="ＭＳ ゴシック"/>
        <family val="3"/>
        <charset val="128"/>
      </rPr>
      <t xml:space="preserve">
○）</t>
    </r>
    <rPh sb="0" eb="4">
      <t>コウフホウシキ</t>
    </rPh>
    <phoneticPr fontId="1"/>
  </si>
  <si>
    <r>
      <t xml:space="preserve">飼料作物
</t>
    </r>
    <r>
      <rPr>
        <sz val="20"/>
        <color theme="1"/>
        <rFont val="ＭＳ Ｐゴシック"/>
        <family val="3"/>
        <charset val="128"/>
      </rPr>
      <t>(子実用とうもろこし以外)</t>
    </r>
    <r>
      <rPr>
        <sz val="20"/>
        <color theme="1"/>
        <rFont val="ＭＳ ゴシック"/>
        <family val="3"/>
        <charset val="128"/>
      </rPr>
      <t xml:space="preserve">
(㎡)</t>
    </r>
    <phoneticPr fontId="1"/>
  </si>
  <si>
    <r>
      <t>　　　ただし、畑地化支援における「高収益作物</t>
    </r>
    <r>
      <rPr>
        <b/>
        <sz val="20"/>
        <color theme="1"/>
        <rFont val="ＭＳ ゴシック"/>
        <family val="3"/>
        <charset val="128"/>
      </rPr>
      <t>（10.5万円/10a）</t>
    </r>
    <r>
      <rPr>
        <sz val="20"/>
        <color theme="1"/>
        <rFont val="ＭＳ ゴシック"/>
        <family val="3"/>
        <charset val="128"/>
      </rPr>
      <t>」及び「その他作物</t>
    </r>
    <r>
      <rPr>
        <b/>
        <sz val="20"/>
        <color theme="1"/>
        <rFont val="ＭＳ ゴシック"/>
        <family val="3"/>
        <charset val="128"/>
      </rPr>
      <t>（10.5万円/10a）</t>
    </r>
    <r>
      <rPr>
        <sz val="20"/>
        <color theme="1"/>
        <rFont val="ＭＳ ゴシック"/>
        <family val="3"/>
        <charset val="128"/>
      </rPr>
      <t>」の記載欄は、それぞれ1a未満切り捨てで活用予定面積を記入してください。</t>
    </r>
    <phoneticPr fontId="1"/>
  </si>
  <si>
    <r>
      <t>※４　「高収益作物定着促進支援」及び「畑作物定着促進支援」の面積は、</t>
    </r>
    <r>
      <rPr>
        <b/>
        <u/>
        <sz val="20"/>
        <color theme="1"/>
        <rFont val="ＭＳ ゴシック"/>
        <family val="3"/>
        <charset val="128"/>
      </rPr>
      <t>Ｒ７年から５年間取り組む面積（基幹作）を記入</t>
    </r>
    <r>
      <rPr>
        <sz val="20"/>
        <color theme="1"/>
        <rFont val="ＭＳ ゴシック"/>
        <family val="3"/>
        <charset val="128"/>
      </rPr>
      <t>してください（</t>
    </r>
    <r>
      <rPr>
        <u/>
        <sz val="20"/>
        <color theme="1"/>
        <rFont val="ＭＳ ゴシック"/>
        <family val="3"/>
        <charset val="128"/>
      </rPr>
      <t>Ｒ７年産（Ｒ７年の作付面積）」ではありません</t>
    </r>
    <r>
      <rPr>
        <sz val="20"/>
        <color theme="1"/>
        <rFont val="ＭＳ ゴシック"/>
        <family val="3"/>
        <charset val="128"/>
      </rPr>
      <t>）。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</si>
</sst>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2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20"/>
      <color theme="1"/>
      <name val="ＭＳ Ｐゴシック"/>
      <family val="3"/>
      <charset val="128"/>
    </font>
    <font>
      <b/>
      <sz val="20"/>
      <color theme="1"/>
      <name val="ＭＳ ゴシック"/>
      <family val="3"/>
      <charset val="128"/>
    </font>
    <font>
      <b/>
      <u/>
      <sz val="20"/>
      <color theme="1"/>
      <name val="ＭＳ ゴシック"/>
      <family val="3"/>
      <charset val="128"/>
    </font>
    <font>
      <u/>
      <sz val="20"/>
      <color theme="1"/>
      <name val="ＭＳ ゴシック"/>
      <family val="3"/>
      <charset val="128"/>
    </font>
    <font>
      <sz val="36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Continuous" vertical="center"/>
    </xf>
    <xf numFmtId="0" fontId="5" fillId="0" borderId="1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Continuous" vertical="center"/>
    </xf>
    <xf numFmtId="0" fontId="6" fillId="0" borderId="0" xfId="0" applyFont="1">
      <alignment vertical="center"/>
    </xf>
    <xf numFmtId="0" fontId="5" fillId="0" borderId="2" xfId="0" applyFont="1" applyBorder="1" applyAlignment="1">
      <alignment horizontal="distributed" vertical="center"/>
    </xf>
    <xf numFmtId="0" fontId="6" fillId="0" borderId="2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0" xfId="0" applyFont="1" applyFill="1">
      <alignment vertical="center"/>
    </xf>
    <xf numFmtId="0" fontId="5" fillId="0" borderId="6" xfId="0" applyFont="1" applyFill="1" applyBorder="1" applyAlignment="1">
      <alignment horizontal="centerContinuous" vertical="center"/>
    </xf>
    <xf numFmtId="0" fontId="5" fillId="0" borderId="7" xfId="0" applyFont="1" applyFill="1" applyBorder="1" applyAlignment="1">
      <alignment horizontal="centerContinuous" vertical="center"/>
    </xf>
    <xf numFmtId="0" fontId="5" fillId="0" borderId="15" xfId="0" applyFont="1" applyFill="1" applyBorder="1" applyAlignment="1">
      <alignment horizontal="centerContinuous" vertical="center"/>
    </xf>
    <xf numFmtId="0" fontId="5" fillId="0" borderId="8" xfId="0" applyFont="1" applyFill="1" applyBorder="1" applyAlignment="1">
      <alignment horizontal="centerContinuous" vertical="center"/>
    </xf>
    <xf numFmtId="0" fontId="6" fillId="0" borderId="10" xfId="0" applyFont="1" applyFill="1" applyBorder="1">
      <alignment vertical="center"/>
    </xf>
    <xf numFmtId="0" fontId="6" fillId="0" borderId="11" xfId="0" applyFont="1" applyFill="1" applyBorder="1">
      <alignment vertical="center"/>
    </xf>
    <xf numFmtId="0" fontId="6" fillId="0" borderId="17" xfId="0" applyFont="1" applyFill="1" applyBorder="1">
      <alignment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6" fillId="2" borderId="9" xfId="0" applyFont="1" applyFill="1" applyBorder="1">
      <alignment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6" fillId="3" borderId="9" xfId="0" applyFont="1" applyFill="1" applyBorder="1">
      <alignment vertical="center"/>
    </xf>
    <xf numFmtId="0" fontId="5" fillId="3" borderId="18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6" fillId="3" borderId="20" xfId="0" applyFont="1" applyFill="1" applyBorder="1">
      <alignment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Continuous" vertical="center"/>
    </xf>
    <xf numFmtId="0" fontId="5" fillId="2" borderId="4" xfId="0" applyFont="1" applyFill="1" applyBorder="1" applyAlignment="1">
      <alignment horizontal="centerContinuous" vertical="center"/>
    </xf>
    <xf numFmtId="0" fontId="5" fillId="2" borderId="5" xfId="0" applyFont="1" applyFill="1" applyBorder="1" applyAlignment="1">
      <alignment horizontal="centerContinuous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6" fillId="4" borderId="9" xfId="0" applyFont="1" applyFill="1" applyBorder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6" fillId="0" borderId="27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9"/>
  <sheetViews>
    <sheetView showZeros="0" tabSelected="1" view="pageBreakPreview" zoomScale="60" zoomScaleNormal="100" workbookViewId="0">
      <selection activeCell="J15" sqref="J15"/>
    </sheetView>
  </sheetViews>
  <sheetFormatPr defaultRowHeight="13.5" x14ac:dyDescent="0.4"/>
  <cols>
    <col min="1" max="12" width="26.625" style="3" customWidth="1"/>
    <col min="13" max="13" width="11.25" style="3" customWidth="1"/>
    <col min="14" max="15" width="17.5" style="3" customWidth="1"/>
    <col min="16" max="18" width="11.25" style="3" customWidth="1"/>
    <col min="19" max="19" width="17.5" style="3" customWidth="1"/>
    <col min="20" max="20" width="11.25" style="3" customWidth="1"/>
    <col min="21" max="16384" width="9" style="3"/>
  </cols>
  <sheetData>
    <row r="2" spans="1:20" s="2" customFormat="1" ht="37.5" customHeight="1" x14ac:dyDescent="0.4">
      <c r="A2" s="22" t="s">
        <v>18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1"/>
      <c r="N2" s="1"/>
      <c r="O2" s="1"/>
      <c r="P2" s="1"/>
      <c r="Q2" s="1"/>
      <c r="R2" s="1"/>
      <c r="S2" s="1"/>
      <c r="T2" s="1"/>
    </row>
    <row r="3" spans="1:20" s="2" customFormat="1" ht="37.5" customHeight="1" x14ac:dyDescent="0.4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1"/>
      <c r="N3" s="1"/>
      <c r="O3" s="1"/>
      <c r="P3" s="1"/>
      <c r="Q3" s="1"/>
      <c r="R3" s="1"/>
      <c r="S3" s="1"/>
      <c r="T3" s="1"/>
    </row>
    <row r="4" spans="1:20" ht="41.25" customHeight="1" x14ac:dyDescent="0.4">
      <c r="F4" s="4"/>
      <c r="G4" s="4"/>
      <c r="H4" s="4"/>
      <c r="I4" s="5" t="s">
        <v>27</v>
      </c>
      <c r="J4" s="6"/>
      <c r="K4" s="6"/>
      <c r="L4" s="6"/>
      <c r="M4" s="4"/>
    </row>
    <row r="5" spans="1:20" s="7" customFormat="1" ht="41.25" customHeight="1" x14ac:dyDescent="0.4">
      <c r="I5" s="8" t="s">
        <v>23</v>
      </c>
      <c r="J5" s="9"/>
      <c r="K5" s="9"/>
      <c r="L5" s="9"/>
    </row>
    <row r="6" spans="1:20" s="7" customFormat="1" ht="41.25" customHeight="1" x14ac:dyDescent="0.4">
      <c r="I6" s="5" t="s">
        <v>24</v>
      </c>
      <c r="J6" s="10"/>
      <c r="K6" s="10"/>
      <c r="L6" s="10"/>
    </row>
    <row r="7" spans="1:20" s="7" customFormat="1" ht="41.25" customHeight="1" x14ac:dyDescent="0.4">
      <c r="I7" s="8" t="s">
        <v>22</v>
      </c>
      <c r="J7" s="9"/>
      <c r="K7" s="9"/>
      <c r="L7" s="9"/>
    </row>
    <row r="9" spans="1:20" s="11" customFormat="1" ht="37.5" customHeight="1" x14ac:dyDescent="0.4">
      <c r="A9" s="47" t="s">
        <v>0</v>
      </c>
      <c r="B9" s="48"/>
      <c r="C9" s="49"/>
      <c r="D9" s="41" t="s">
        <v>1</v>
      </c>
      <c r="E9" s="42"/>
      <c r="F9" s="42"/>
      <c r="G9" s="42"/>
      <c r="H9" s="42"/>
      <c r="I9" s="42"/>
      <c r="J9" s="42"/>
      <c r="K9" s="42"/>
      <c r="L9" s="43"/>
    </row>
    <row r="10" spans="1:20" s="11" customFormat="1" ht="36.75" customHeight="1" x14ac:dyDescent="0.4">
      <c r="A10" s="50" t="s">
        <v>2</v>
      </c>
      <c r="B10" s="25" t="s">
        <v>29</v>
      </c>
      <c r="C10" s="23" t="s">
        <v>30</v>
      </c>
      <c r="D10" s="37" t="s">
        <v>3</v>
      </c>
      <c r="E10" s="12" t="s">
        <v>4</v>
      </c>
      <c r="F10" s="13"/>
      <c r="G10" s="14"/>
      <c r="H10" s="12" t="s">
        <v>6</v>
      </c>
      <c r="I10" s="13"/>
      <c r="J10" s="13"/>
      <c r="K10" s="13"/>
      <c r="L10" s="15"/>
    </row>
    <row r="11" spans="1:20" s="11" customFormat="1" ht="45" customHeight="1" x14ac:dyDescent="0.4">
      <c r="A11" s="51"/>
      <c r="B11" s="25"/>
      <c r="C11" s="23"/>
      <c r="D11" s="38"/>
      <c r="E11" s="34" t="s">
        <v>5</v>
      </c>
      <c r="F11" s="25" t="s">
        <v>8</v>
      </c>
      <c r="G11" s="28" t="s">
        <v>9</v>
      </c>
      <c r="H11" s="34" t="s">
        <v>7</v>
      </c>
      <c r="I11" s="25" t="s">
        <v>8</v>
      </c>
      <c r="J11" s="25" t="s">
        <v>9</v>
      </c>
      <c r="K11" s="25" t="s">
        <v>10</v>
      </c>
      <c r="L11" s="23" t="s">
        <v>11</v>
      </c>
    </row>
    <row r="12" spans="1:20" s="11" customFormat="1" ht="45" customHeight="1" thickBot="1" x14ac:dyDescent="0.45">
      <c r="A12" s="52"/>
      <c r="B12" s="26"/>
      <c r="C12" s="24"/>
      <c r="D12" s="39"/>
      <c r="E12" s="35"/>
      <c r="F12" s="27"/>
      <c r="G12" s="29"/>
      <c r="H12" s="35"/>
      <c r="I12" s="27"/>
      <c r="J12" s="27"/>
      <c r="K12" s="26"/>
      <c r="L12" s="24"/>
    </row>
    <row r="13" spans="1:20" s="11" customFormat="1" ht="54.75" customHeight="1" thickTop="1" x14ac:dyDescent="0.4">
      <c r="A13" s="53">
        <f>SUM(B13:C13)</f>
        <v>0</v>
      </c>
      <c r="B13" s="16"/>
      <c r="C13" s="17">
        <v>0</v>
      </c>
      <c r="D13" s="40">
        <f>E13+H13</f>
        <v>0</v>
      </c>
      <c r="E13" s="36">
        <f>ROUNDDOWN((F13+G13)/100,0)</f>
        <v>0</v>
      </c>
      <c r="F13" s="16"/>
      <c r="G13" s="18"/>
      <c r="H13" s="36">
        <f>ROUNDDOWN((I13+J13+K13+L13)/100,0)</f>
        <v>0</v>
      </c>
      <c r="I13" s="16"/>
      <c r="J13" s="16"/>
      <c r="K13" s="16"/>
      <c r="L13" s="17"/>
    </row>
    <row r="15" spans="1:20" s="11" customFormat="1" ht="37.5" customHeight="1" x14ac:dyDescent="0.4">
      <c r="A15" s="44" t="s">
        <v>12</v>
      </c>
      <c r="B15" s="45"/>
      <c r="C15" s="45"/>
      <c r="D15" s="45"/>
      <c r="E15" s="45"/>
      <c r="F15" s="45"/>
      <c r="G15" s="45"/>
      <c r="H15" s="46"/>
      <c r="I15" s="55" t="s">
        <v>31</v>
      </c>
      <c r="J15" s="54"/>
      <c r="K15" s="54"/>
    </row>
    <row r="16" spans="1:20" s="11" customFormat="1" ht="36.75" customHeight="1" x14ac:dyDescent="0.4">
      <c r="A16" s="30" t="s">
        <v>2</v>
      </c>
      <c r="B16" s="25" t="s">
        <v>13</v>
      </c>
      <c r="C16" s="25" t="s">
        <v>14</v>
      </c>
      <c r="D16" s="25" t="s">
        <v>32</v>
      </c>
      <c r="E16" s="25" t="s">
        <v>15</v>
      </c>
      <c r="F16" s="25" t="s">
        <v>16</v>
      </c>
      <c r="G16" s="25" t="s">
        <v>17</v>
      </c>
      <c r="H16" s="23" t="s">
        <v>11</v>
      </c>
      <c r="I16" s="56"/>
      <c r="J16" s="54"/>
      <c r="K16" s="54"/>
    </row>
    <row r="17" spans="1:11" s="11" customFormat="1" ht="45" customHeight="1" x14ac:dyDescent="0.4">
      <c r="A17" s="31"/>
      <c r="B17" s="25"/>
      <c r="C17" s="25"/>
      <c r="D17" s="25"/>
      <c r="E17" s="25"/>
      <c r="F17" s="25"/>
      <c r="G17" s="25"/>
      <c r="H17" s="23"/>
      <c r="I17" s="56"/>
      <c r="J17" s="54"/>
      <c r="K17" s="54"/>
    </row>
    <row r="18" spans="1:11" s="11" customFormat="1" ht="45" customHeight="1" thickBot="1" x14ac:dyDescent="0.45">
      <c r="A18" s="32"/>
      <c r="B18" s="26"/>
      <c r="C18" s="26"/>
      <c r="D18" s="26"/>
      <c r="E18" s="26"/>
      <c r="F18" s="26"/>
      <c r="G18" s="26"/>
      <c r="H18" s="24"/>
      <c r="I18" s="57"/>
      <c r="J18" s="54"/>
      <c r="K18" s="54"/>
    </row>
    <row r="19" spans="1:11" s="11" customFormat="1" ht="54.75" customHeight="1" thickTop="1" x14ac:dyDescent="0.4">
      <c r="A19" s="33">
        <f>ROUNDDOWN((B19+C19+D19+E19+F19+G19+H19)/100,0)</f>
        <v>0</v>
      </c>
      <c r="B19" s="16"/>
      <c r="C19" s="16"/>
      <c r="D19" s="16"/>
      <c r="E19" s="16"/>
      <c r="F19" s="16"/>
      <c r="G19" s="16"/>
      <c r="H19" s="17"/>
      <c r="I19" s="58"/>
      <c r="J19" s="54"/>
      <c r="K19" s="54"/>
    </row>
    <row r="20" spans="1:11" ht="45" customHeight="1" x14ac:dyDescent="0.4">
      <c r="J20" s="54"/>
      <c r="K20" s="54"/>
    </row>
    <row r="21" spans="1:11" s="7" customFormat="1" ht="45" customHeight="1" x14ac:dyDescent="0.4">
      <c r="A21" s="20" t="s">
        <v>28</v>
      </c>
    </row>
    <row r="22" spans="1:11" s="7" customFormat="1" ht="45" customHeight="1" x14ac:dyDescent="0.4">
      <c r="A22" s="20" t="s">
        <v>33</v>
      </c>
    </row>
    <row r="23" spans="1:11" s="7" customFormat="1" ht="45" customHeight="1" x14ac:dyDescent="0.4">
      <c r="A23" s="20" t="s">
        <v>19</v>
      </c>
    </row>
    <row r="24" spans="1:11" s="7" customFormat="1" ht="45" customHeight="1" x14ac:dyDescent="0.4">
      <c r="A24" s="20" t="s">
        <v>20</v>
      </c>
    </row>
    <row r="25" spans="1:11" s="7" customFormat="1" ht="45" customHeight="1" x14ac:dyDescent="0.4">
      <c r="A25" s="20" t="s">
        <v>21</v>
      </c>
    </row>
    <row r="26" spans="1:11" s="7" customFormat="1" ht="45" customHeight="1" x14ac:dyDescent="0.4">
      <c r="A26" s="20" t="s">
        <v>34</v>
      </c>
    </row>
    <row r="27" spans="1:11" s="7" customFormat="1" ht="45" customHeight="1" x14ac:dyDescent="0.4">
      <c r="A27" s="20" t="s">
        <v>25</v>
      </c>
    </row>
    <row r="28" spans="1:11" s="7" customFormat="1" ht="45" customHeight="1" x14ac:dyDescent="0.4">
      <c r="A28" s="20" t="s">
        <v>26</v>
      </c>
    </row>
    <row r="29" spans="1:11" s="19" customFormat="1" ht="50.25" customHeight="1" x14ac:dyDescent="0.4"/>
  </sheetData>
  <mergeCells count="24">
    <mergeCell ref="J11:J12"/>
    <mergeCell ref="K11:K12"/>
    <mergeCell ref="D9:L9"/>
    <mergeCell ref="A9:C9"/>
    <mergeCell ref="E11:E12"/>
    <mergeCell ref="F11:F12"/>
    <mergeCell ref="G11:G12"/>
    <mergeCell ref="H11:H12"/>
    <mergeCell ref="I11:I12"/>
    <mergeCell ref="A2:L2"/>
    <mergeCell ref="I15:I18"/>
    <mergeCell ref="A16:A18"/>
    <mergeCell ref="B16:B18"/>
    <mergeCell ref="C16:C18"/>
    <mergeCell ref="D16:D18"/>
    <mergeCell ref="E16:E18"/>
    <mergeCell ref="F16:F18"/>
    <mergeCell ref="G16:G18"/>
    <mergeCell ref="H16:H18"/>
    <mergeCell ref="L11:L12"/>
    <mergeCell ref="A10:A12"/>
    <mergeCell ref="B10:B12"/>
    <mergeCell ref="C10:C12"/>
    <mergeCell ref="D10:D12"/>
  </mergeCells>
  <phoneticPr fontId="1"/>
  <pageMargins left="0.7" right="0.7" top="0.75" bottom="0.75" header="0.3" footer="0.3"/>
  <pageSetup paperSize="9" scale="37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隅内　一久</dc:creator>
  <cp:lastModifiedBy>Administrator</cp:lastModifiedBy>
  <cp:lastPrinted>2025-01-29T06:44:23Z</cp:lastPrinted>
  <dcterms:created xsi:type="dcterms:W3CDTF">2023-01-26T00:21:30Z</dcterms:created>
  <dcterms:modified xsi:type="dcterms:W3CDTF">2025-01-29T07:17:26Z</dcterms:modified>
</cp:coreProperties>
</file>